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260001-9999\arazi\ATTA\İŞLENMEYEN TARIM ARAZİLERİ KİRALAMA VE TESPİT İŞLEMLERİ\SEYİTGAZİ- SİVRİHİSAR EK-7 VE YÖNETMELİK EKLERİ\"/>
    </mc:Choice>
  </mc:AlternateContent>
  <bookViews>
    <workbookView xWindow="-120" yWindow="-120" windowWidth="29040" windowHeight="15840"/>
  </bookViews>
  <sheets>
    <sheet name="EK -2" sheetId="1" r:id="rId1"/>
    <sheet name="EK-2 ÇIKARTILANLAR" sheetId="3" r:id="rId2"/>
  </sheets>
  <definedNames>
    <definedName name="_FilterDatabase" localSheetId="0" hidden="1">'EK -2'!$A$3:$L$26</definedName>
    <definedName name="_FilterDatabase" localSheetId="1" hidden="1">'EK-2 ÇIKARTILANLAR'!$A$3:$J$20</definedName>
    <definedName name="_xlnm._FilterDatabase" localSheetId="0" hidden="1">'EK -2'!$A$3:$L$26</definedName>
    <definedName name="_xlnm._FilterDatabase" localSheetId="1" hidden="1">'EK-2 ÇIKARTILANLAR'!$A$3:$J$20</definedName>
    <definedName name="_xlnm.Print_Titles" localSheetId="0">'EK -2'!$1:$3</definedName>
    <definedName name="_xlnm.Print_Titles" localSheetId="1">'EK-2 ÇIKARTILANLAR'!$1:$3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4" i="1"/>
  <c r="J21" i="3" l="1"/>
</calcChain>
</file>

<file path=xl/sharedStrings.xml><?xml version="1.0" encoding="utf-8"?>
<sst xmlns="http://schemas.openxmlformats.org/spreadsheetml/2006/main" count="245" uniqueCount="54">
  <si>
    <t>Ek-2</t>
  </si>
  <si>
    <t>İŞLENMEYEN TARIM ARAZİLERİ LİSTESİ (ÜST ÜSTE İKİ YIL)</t>
  </si>
  <si>
    <t>No</t>
  </si>
  <si>
    <t>İl</t>
  </si>
  <si>
    <t>İlçe</t>
  </si>
  <si>
    <t>Mahalle/Köy</t>
  </si>
  <si>
    <t>Mevki</t>
  </si>
  <si>
    <t>Ada no</t>
  </si>
  <si>
    <t>Parsel No</t>
  </si>
  <si>
    <t>Niteliği</t>
  </si>
  <si>
    <t xml:space="preserve">Tapu alanı (m²) </t>
  </si>
  <si>
    <t xml:space="preserve">İşlenmeyen alanı (m²) </t>
  </si>
  <si>
    <t>ESKISEHIR</t>
  </si>
  <si>
    <t>SEYITGAZI</t>
  </si>
  <si>
    <t>TARLA</t>
  </si>
  <si>
    <t>AYVALI</t>
  </si>
  <si>
    <t>BARDAKÇI</t>
  </si>
  <si>
    <t>GÜMÜŞBEL</t>
  </si>
  <si>
    <t>ŞÜKRANLI</t>
  </si>
  <si>
    <t>TAŞLIK</t>
  </si>
  <si>
    <t>YAPILDAK</t>
  </si>
  <si>
    <t>Cengiz ÖNCÜ</t>
  </si>
  <si>
    <t>Murat ÇOLAK</t>
  </si>
  <si>
    <t xml:space="preserve">   Mehtap PINAR</t>
  </si>
  <si>
    <t>Süleyman Korcan ÜNALAN</t>
  </si>
  <si>
    <t>Komisyon Üyesi</t>
  </si>
  <si>
    <t>Hüseyin ÖZDEMİR</t>
  </si>
  <si>
    <t>İlçe Müdürü</t>
  </si>
  <si>
    <t>Komisyon Başkanı</t>
  </si>
  <si>
    <t>ÇIKARILAN PARSELLER</t>
  </si>
  <si>
    <t>Yetiştilecek Ürün Grubu</t>
  </si>
  <si>
    <t>Ek- 7</t>
  </si>
  <si>
    <t>Kiralanacak alan (m2)</t>
  </si>
  <si>
    <t xml:space="preserve">KİRALANACAK TARIM ARAZİLERİ LİSTESİ </t>
  </si>
  <si>
    <t>SADIKBAĞI</t>
  </si>
  <si>
    <t>KARAAĞAÇDÜZÜ</t>
  </si>
  <si>
    <t>SIVRIHISAR</t>
  </si>
  <si>
    <t>AKTAŞ</t>
  </si>
  <si>
    <t>-</t>
  </si>
  <si>
    <t>KARKIN</t>
  </si>
  <si>
    <t>KARAKUZ</t>
  </si>
  <si>
    <t>ÖKÜZKAYA</t>
  </si>
  <si>
    <t>EŞEKÇİBOĞAZI</t>
  </si>
  <si>
    <t>BÖĞÜRTLEN</t>
  </si>
  <si>
    <t>ARDIÇLI</t>
  </si>
  <si>
    <t>ARAPYERİ</t>
  </si>
  <si>
    <t>MÜFREZ TARLA</t>
  </si>
  <si>
    <t>GERENLİ</t>
  </si>
  <si>
    <t>YUKARIKEPEN</t>
  </si>
  <si>
    <t>ADATEPE</t>
  </si>
  <si>
    <t>HUBUBAT+ ŞEKERPANCARI</t>
  </si>
  <si>
    <t>HUBUBAT</t>
  </si>
  <si>
    <t>Rayiç Birim Kira Bedeli (TL)</t>
  </si>
  <si>
    <t>TOPLAM RAYİÇ BEDEL ( TL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</si>
</sst>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2" borderId="4" xfId="0" applyFill="1" applyBorder="1" applyAlignment="1">
      <alignment horizontal="center" wrapText="1"/>
    </xf>
    <xf numFmtId="3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3" fontId="4" fillId="2" borderId="0" xfId="0" applyNumberFormat="1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1" fillId="2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horizontal="left" vertical="center"/>
    </xf>
    <xf numFmtId="4" fontId="0" fillId="0" borderId="4" xfId="0" applyNumberFormat="1" applyBorder="1" applyAlignment="1">
      <alignment horizontal="left" vertical="center"/>
    </xf>
    <xf numFmtId="4" fontId="0" fillId="2" borderId="4" xfId="0" applyNumberFormat="1" applyFill="1" applyBorder="1" applyAlignment="1">
      <alignment horizontal="left" vertical="center"/>
    </xf>
    <xf numFmtId="4" fontId="8" fillId="2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zoomScaleNormal="100" workbookViewId="0">
      <selection activeCell="M5" sqref="M5"/>
    </sheetView>
  </sheetViews>
  <sheetFormatPr defaultRowHeight="15" x14ac:dyDescent="0.25"/>
  <cols>
    <col min="1" max="1" width="9.140625" style="1"/>
    <col min="2" max="2" width="9.7109375" style="1" bestFit="1" customWidth="1"/>
    <col min="3" max="3" width="15.42578125" style="1" customWidth="1"/>
    <col min="4" max="4" width="16.85546875" style="1" customWidth="1"/>
    <col min="5" max="5" width="15.5703125" style="1" customWidth="1"/>
    <col min="6" max="6" width="9.7109375" style="2" customWidth="1"/>
    <col min="7" max="7" width="11.7109375" style="2" customWidth="1"/>
    <col min="8" max="8" width="9.140625" style="2" customWidth="1"/>
    <col min="9" max="9" width="12.5703125" style="2" customWidth="1"/>
    <col min="10" max="10" width="15.42578125" style="2" customWidth="1"/>
    <col min="11" max="11" width="28" style="2" customWidth="1"/>
    <col min="12" max="12" width="26.5703125" style="2" bestFit="1" customWidth="1"/>
    <col min="13" max="13" width="14.42578125" style="1" bestFit="1" customWidth="1"/>
    <col min="14" max="16384" width="9.140625" style="1"/>
  </cols>
  <sheetData>
    <row r="1" spans="1:13" x14ac:dyDescent="0.25">
      <c r="L1" s="3" t="s">
        <v>31</v>
      </c>
    </row>
    <row r="2" spans="1:13" ht="18.75" customHeight="1" x14ac:dyDescent="0.25">
      <c r="A2" s="27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32.2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32</v>
      </c>
      <c r="K3" s="18" t="s">
        <v>30</v>
      </c>
      <c r="L3" s="4" t="s">
        <v>52</v>
      </c>
      <c r="M3" s="26" t="s">
        <v>53</v>
      </c>
    </row>
    <row r="4" spans="1:13" ht="16.5" customHeight="1" x14ac:dyDescent="0.25">
      <c r="A4" s="20">
        <v>1</v>
      </c>
      <c r="B4" s="20" t="s">
        <v>12</v>
      </c>
      <c r="C4" s="20" t="s">
        <v>36</v>
      </c>
      <c r="D4" s="20" t="s">
        <v>34</v>
      </c>
      <c r="E4" s="20" t="s">
        <v>35</v>
      </c>
      <c r="F4" s="20">
        <v>0</v>
      </c>
      <c r="G4" s="21">
        <v>23</v>
      </c>
      <c r="H4" s="20" t="s">
        <v>14</v>
      </c>
      <c r="I4" s="22">
        <v>18200</v>
      </c>
      <c r="J4" s="22">
        <v>18200</v>
      </c>
      <c r="K4" s="19" t="s">
        <v>50</v>
      </c>
      <c r="L4" s="19">
        <v>500</v>
      </c>
      <c r="M4" s="25">
        <f>ROUND(J4*L4/1000,0.001)</f>
        <v>9100</v>
      </c>
    </row>
    <row r="5" spans="1:13" ht="16.5" customHeight="1" x14ac:dyDescent="0.25">
      <c r="A5" s="20">
        <v>2</v>
      </c>
      <c r="B5" s="20" t="s">
        <v>12</v>
      </c>
      <c r="C5" s="20" t="s">
        <v>36</v>
      </c>
      <c r="D5" s="20" t="s">
        <v>34</v>
      </c>
      <c r="E5" s="20" t="s">
        <v>35</v>
      </c>
      <c r="F5" s="20">
        <v>0</v>
      </c>
      <c r="G5" s="20">
        <v>674</v>
      </c>
      <c r="H5" s="20" t="s">
        <v>14</v>
      </c>
      <c r="I5" s="22">
        <v>18000</v>
      </c>
      <c r="J5" s="22">
        <v>18000</v>
      </c>
      <c r="K5" s="19" t="s">
        <v>50</v>
      </c>
      <c r="L5" s="19">
        <v>500</v>
      </c>
      <c r="M5" s="25">
        <f t="shared" ref="M5:M26" si="0">ROUND(J5*L5/1000,0.001)</f>
        <v>9000</v>
      </c>
    </row>
    <row r="6" spans="1:13" ht="16.5" customHeight="1" x14ac:dyDescent="0.25">
      <c r="A6" s="20">
        <v>3</v>
      </c>
      <c r="B6" s="20" t="s">
        <v>12</v>
      </c>
      <c r="C6" s="20" t="s">
        <v>36</v>
      </c>
      <c r="D6" s="20" t="s">
        <v>34</v>
      </c>
      <c r="E6" s="20" t="s">
        <v>35</v>
      </c>
      <c r="F6" s="20">
        <v>0</v>
      </c>
      <c r="G6" s="20">
        <v>675</v>
      </c>
      <c r="H6" s="20" t="s">
        <v>14</v>
      </c>
      <c r="I6" s="22">
        <v>14900</v>
      </c>
      <c r="J6" s="22">
        <v>14900</v>
      </c>
      <c r="K6" s="19" t="s">
        <v>50</v>
      </c>
      <c r="L6" s="19">
        <v>500</v>
      </c>
      <c r="M6" s="25">
        <f t="shared" si="0"/>
        <v>7450</v>
      </c>
    </row>
    <row r="7" spans="1:13" ht="16.5" customHeight="1" x14ac:dyDescent="0.25">
      <c r="A7" s="20">
        <v>4</v>
      </c>
      <c r="B7" s="20" t="s">
        <v>12</v>
      </c>
      <c r="C7" s="20" t="s">
        <v>36</v>
      </c>
      <c r="D7" s="20" t="s">
        <v>37</v>
      </c>
      <c r="E7" s="20" t="s">
        <v>38</v>
      </c>
      <c r="F7" s="20">
        <v>901</v>
      </c>
      <c r="G7" s="20">
        <v>4</v>
      </c>
      <c r="H7" s="20" t="s">
        <v>14</v>
      </c>
      <c r="I7" s="23">
        <v>28038</v>
      </c>
      <c r="J7" s="24">
        <v>28038</v>
      </c>
      <c r="K7" s="19" t="s">
        <v>51</v>
      </c>
      <c r="L7" s="19">
        <v>300</v>
      </c>
      <c r="M7" s="25">
        <f t="shared" si="0"/>
        <v>8411</v>
      </c>
    </row>
    <row r="8" spans="1:13" ht="16.5" customHeight="1" x14ac:dyDescent="0.25">
      <c r="A8" s="20">
        <v>5</v>
      </c>
      <c r="B8" s="20" t="s">
        <v>12</v>
      </c>
      <c r="C8" s="20" t="s">
        <v>36</v>
      </c>
      <c r="D8" s="20" t="s">
        <v>39</v>
      </c>
      <c r="E8" s="20" t="s">
        <v>40</v>
      </c>
      <c r="F8" s="20">
        <v>0</v>
      </c>
      <c r="G8" s="20">
        <v>142</v>
      </c>
      <c r="H8" s="20" t="s">
        <v>14</v>
      </c>
      <c r="I8" s="22">
        <v>30050</v>
      </c>
      <c r="J8" s="22">
        <v>30050</v>
      </c>
      <c r="K8" s="19" t="s">
        <v>51</v>
      </c>
      <c r="L8" s="19">
        <v>350</v>
      </c>
      <c r="M8" s="25">
        <f t="shared" si="0"/>
        <v>10518</v>
      </c>
    </row>
    <row r="9" spans="1:13" ht="16.5" customHeight="1" x14ac:dyDescent="0.25">
      <c r="A9" s="20">
        <v>6</v>
      </c>
      <c r="B9" s="20" t="s">
        <v>12</v>
      </c>
      <c r="C9" s="20" t="s">
        <v>36</v>
      </c>
      <c r="D9" s="20" t="s">
        <v>39</v>
      </c>
      <c r="E9" s="20" t="s">
        <v>41</v>
      </c>
      <c r="F9" s="20">
        <v>0</v>
      </c>
      <c r="G9" s="20">
        <v>454</v>
      </c>
      <c r="H9" s="20" t="s">
        <v>14</v>
      </c>
      <c r="I9" s="24">
        <v>18500</v>
      </c>
      <c r="J9" s="24">
        <v>18500</v>
      </c>
      <c r="K9" s="19" t="s">
        <v>51</v>
      </c>
      <c r="L9" s="19">
        <v>350</v>
      </c>
      <c r="M9" s="25">
        <f t="shared" si="0"/>
        <v>6475</v>
      </c>
    </row>
    <row r="10" spans="1:13" ht="16.5" customHeight="1" x14ac:dyDescent="0.25">
      <c r="A10" s="20">
        <v>7</v>
      </c>
      <c r="B10" s="20" t="s">
        <v>12</v>
      </c>
      <c r="C10" s="20" t="s">
        <v>36</v>
      </c>
      <c r="D10" s="20" t="s">
        <v>39</v>
      </c>
      <c r="E10" s="20" t="s">
        <v>42</v>
      </c>
      <c r="F10" s="20">
        <v>0</v>
      </c>
      <c r="G10" s="20">
        <v>874</v>
      </c>
      <c r="H10" s="20" t="s">
        <v>14</v>
      </c>
      <c r="I10" s="22">
        <v>17900</v>
      </c>
      <c r="J10" s="22">
        <v>17900</v>
      </c>
      <c r="K10" s="19" t="s">
        <v>51</v>
      </c>
      <c r="L10" s="19">
        <v>350</v>
      </c>
      <c r="M10" s="25">
        <f t="shared" si="0"/>
        <v>6265</v>
      </c>
    </row>
    <row r="11" spans="1:13" ht="16.5" customHeight="1" x14ac:dyDescent="0.25">
      <c r="A11" s="20">
        <v>8</v>
      </c>
      <c r="B11" s="20" t="s">
        <v>12</v>
      </c>
      <c r="C11" s="20" t="s">
        <v>36</v>
      </c>
      <c r="D11" s="20" t="s">
        <v>43</v>
      </c>
      <c r="E11" s="20" t="s">
        <v>44</v>
      </c>
      <c r="F11" s="20">
        <v>2053</v>
      </c>
      <c r="G11" s="20">
        <v>75</v>
      </c>
      <c r="H11" s="20" t="s">
        <v>14</v>
      </c>
      <c r="I11" s="23">
        <v>28877.46</v>
      </c>
      <c r="J11" s="23">
        <v>28877.46</v>
      </c>
      <c r="K11" s="19" t="s">
        <v>51</v>
      </c>
      <c r="L11" s="19">
        <v>300</v>
      </c>
      <c r="M11" s="25">
        <f t="shared" si="0"/>
        <v>8663</v>
      </c>
    </row>
    <row r="12" spans="1:13" ht="16.5" customHeight="1" x14ac:dyDescent="0.25">
      <c r="A12" s="20">
        <v>9</v>
      </c>
      <c r="B12" s="20" t="s">
        <v>12</v>
      </c>
      <c r="C12" s="20" t="s">
        <v>36</v>
      </c>
      <c r="D12" s="20" t="s">
        <v>43</v>
      </c>
      <c r="E12" s="20" t="s">
        <v>44</v>
      </c>
      <c r="F12" s="20">
        <v>2053</v>
      </c>
      <c r="G12" s="20">
        <v>56</v>
      </c>
      <c r="H12" s="20" t="s">
        <v>14</v>
      </c>
      <c r="I12" s="23">
        <v>11704.21</v>
      </c>
      <c r="J12" s="23">
        <v>11704.21</v>
      </c>
      <c r="K12" s="19" t="s">
        <v>51</v>
      </c>
      <c r="L12" s="19">
        <v>300</v>
      </c>
      <c r="M12" s="25">
        <f t="shared" si="0"/>
        <v>3511</v>
      </c>
    </row>
    <row r="13" spans="1:13" ht="16.5" customHeight="1" x14ac:dyDescent="0.25">
      <c r="A13" s="20">
        <v>10</v>
      </c>
      <c r="B13" s="20" t="s">
        <v>12</v>
      </c>
      <c r="C13" s="20" t="s">
        <v>36</v>
      </c>
      <c r="D13" s="20" t="s">
        <v>43</v>
      </c>
      <c r="E13" s="20" t="s">
        <v>44</v>
      </c>
      <c r="F13" s="20">
        <v>2053</v>
      </c>
      <c r="G13" s="20">
        <v>25</v>
      </c>
      <c r="H13" s="20" t="s">
        <v>14</v>
      </c>
      <c r="I13" s="23">
        <v>18857.669999999998</v>
      </c>
      <c r="J13" s="23">
        <v>18857.669999999998</v>
      </c>
      <c r="K13" s="19" t="s">
        <v>51</v>
      </c>
      <c r="L13" s="19">
        <v>300</v>
      </c>
      <c r="M13" s="25">
        <f t="shared" si="0"/>
        <v>5657</v>
      </c>
    </row>
    <row r="14" spans="1:13" ht="16.5" customHeight="1" x14ac:dyDescent="0.25">
      <c r="A14" s="20">
        <v>11</v>
      </c>
      <c r="B14" s="20" t="s">
        <v>12</v>
      </c>
      <c r="C14" s="20" t="s">
        <v>36</v>
      </c>
      <c r="D14" s="20" t="s">
        <v>43</v>
      </c>
      <c r="E14" s="20" t="s">
        <v>45</v>
      </c>
      <c r="F14" s="20">
        <v>2048</v>
      </c>
      <c r="G14" s="20">
        <v>31</v>
      </c>
      <c r="H14" s="20" t="s">
        <v>14</v>
      </c>
      <c r="I14" s="23">
        <v>12169.84</v>
      </c>
      <c r="J14" s="23">
        <v>12169.84</v>
      </c>
      <c r="K14" s="19" t="s">
        <v>51</v>
      </c>
      <c r="L14" s="19">
        <v>300</v>
      </c>
      <c r="M14" s="25">
        <f t="shared" si="0"/>
        <v>3651</v>
      </c>
    </row>
    <row r="15" spans="1:13" ht="16.5" customHeight="1" x14ac:dyDescent="0.25">
      <c r="A15" s="20">
        <v>12</v>
      </c>
      <c r="B15" s="20" t="s">
        <v>12</v>
      </c>
      <c r="C15" s="20" t="s">
        <v>36</v>
      </c>
      <c r="D15" s="20" t="s">
        <v>43</v>
      </c>
      <c r="E15" s="20" t="s">
        <v>45</v>
      </c>
      <c r="F15" s="20">
        <v>2048</v>
      </c>
      <c r="G15" s="20">
        <v>15</v>
      </c>
      <c r="H15" s="20" t="s">
        <v>14</v>
      </c>
      <c r="I15" s="23">
        <v>12012.82</v>
      </c>
      <c r="J15" s="23">
        <v>12012.82</v>
      </c>
      <c r="K15" s="19" t="s">
        <v>51</v>
      </c>
      <c r="L15" s="19">
        <v>300</v>
      </c>
      <c r="M15" s="25">
        <f t="shared" si="0"/>
        <v>3604</v>
      </c>
    </row>
    <row r="16" spans="1:13" ht="16.5" customHeight="1" x14ac:dyDescent="0.25">
      <c r="A16" s="20">
        <v>13</v>
      </c>
      <c r="B16" s="20" t="s">
        <v>12</v>
      </c>
      <c r="C16" s="20" t="s">
        <v>36</v>
      </c>
      <c r="D16" s="20" t="s">
        <v>43</v>
      </c>
      <c r="E16" s="20" t="s">
        <v>45</v>
      </c>
      <c r="F16" s="20">
        <v>2048</v>
      </c>
      <c r="G16" s="20">
        <v>32</v>
      </c>
      <c r="H16" s="20" t="s">
        <v>14</v>
      </c>
      <c r="I16" s="23">
        <v>19594.509999999998</v>
      </c>
      <c r="J16" s="23">
        <v>19594.509999999998</v>
      </c>
      <c r="K16" s="19" t="s">
        <v>51</v>
      </c>
      <c r="L16" s="19">
        <v>300</v>
      </c>
      <c r="M16" s="25">
        <f t="shared" si="0"/>
        <v>5878</v>
      </c>
    </row>
    <row r="17" spans="1:13" ht="16.5" customHeight="1" x14ac:dyDescent="0.25">
      <c r="A17" s="20">
        <v>14</v>
      </c>
      <c r="B17" s="20" t="s">
        <v>12</v>
      </c>
      <c r="C17" s="20" t="s">
        <v>36</v>
      </c>
      <c r="D17" s="20" t="s">
        <v>43</v>
      </c>
      <c r="E17" s="20" t="s">
        <v>45</v>
      </c>
      <c r="F17" s="20">
        <v>2048</v>
      </c>
      <c r="G17" s="20">
        <v>17</v>
      </c>
      <c r="H17" s="20" t="s">
        <v>14</v>
      </c>
      <c r="I17" s="23">
        <v>11601.2</v>
      </c>
      <c r="J17" s="23">
        <v>11601.2</v>
      </c>
      <c r="K17" s="19" t="s">
        <v>51</v>
      </c>
      <c r="L17" s="19">
        <v>300</v>
      </c>
      <c r="M17" s="25">
        <f t="shared" si="0"/>
        <v>3480</v>
      </c>
    </row>
    <row r="18" spans="1:13" ht="16.5" customHeight="1" x14ac:dyDescent="0.25">
      <c r="A18" s="20">
        <v>15</v>
      </c>
      <c r="B18" s="20" t="s">
        <v>12</v>
      </c>
      <c r="C18" s="20" t="s">
        <v>36</v>
      </c>
      <c r="D18" s="20" t="s">
        <v>43</v>
      </c>
      <c r="E18" s="20" t="s">
        <v>45</v>
      </c>
      <c r="F18" s="20">
        <v>2048</v>
      </c>
      <c r="G18" s="20">
        <v>45</v>
      </c>
      <c r="H18" s="20" t="s">
        <v>46</v>
      </c>
      <c r="I18" s="23">
        <v>14069.84</v>
      </c>
      <c r="J18" s="23">
        <v>14069.84</v>
      </c>
      <c r="K18" s="19" t="s">
        <v>51</v>
      </c>
      <c r="L18" s="19">
        <v>300</v>
      </c>
      <c r="M18" s="25">
        <f t="shared" si="0"/>
        <v>4221</v>
      </c>
    </row>
    <row r="19" spans="1:13" ht="16.5" customHeight="1" x14ac:dyDescent="0.25">
      <c r="A19" s="20">
        <v>16</v>
      </c>
      <c r="B19" s="20" t="s">
        <v>12</v>
      </c>
      <c r="C19" s="20" t="s">
        <v>36</v>
      </c>
      <c r="D19" s="20" t="s">
        <v>47</v>
      </c>
      <c r="E19" s="20" t="s">
        <v>38</v>
      </c>
      <c r="F19" s="20">
        <v>1165</v>
      </c>
      <c r="G19" s="20">
        <v>4</v>
      </c>
      <c r="H19" s="20" t="s">
        <v>14</v>
      </c>
      <c r="I19" s="23">
        <v>45191</v>
      </c>
      <c r="J19" s="23">
        <v>45191</v>
      </c>
      <c r="K19" s="19" t="s">
        <v>51</v>
      </c>
      <c r="L19" s="19">
        <v>900</v>
      </c>
      <c r="M19" s="25">
        <f t="shared" si="0"/>
        <v>40672</v>
      </c>
    </row>
    <row r="20" spans="1:13" ht="16.5" customHeight="1" x14ac:dyDescent="0.25">
      <c r="A20" s="20">
        <v>17</v>
      </c>
      <c r="B20" s="20" t="s">
        <v>12</v>
      </c>
      <c r="C20" s="20" t="s">
        <v>36</v>
      </c>
      <c r="D20" s="20" t="s">
        <v>47</v>
      </c>
      <c r="E20" s="20" t="s">
        <v>38</v>
      </c>
      <c r="F20" s="20">
        <v>1196</v>
      </c>
      <c r="G20" s="20">
        <v>12</v>
      </c>
      <c r="H20" s="20" t="s">
        <v>14</v>
      </c>
      <c r="I20" s="23">
        <v>5161</v>
      </c>
      <c r="J20" s="23">
        <v>5161</v>
      </c>
      <c r="K20" s="19" t="s">
        <v>51</v>
      </c>
      <c r="L20" s="19">
        <v>700</v>
      </c>
      <c r="M20" s="25">
        <f t="shared" si="0"/>
        <v>3613</v>
      </c>
    </row>
    <row r="21" spans="1:13" ht="16.5" customHeight="1" x14ac:dyDescent="0.25">
      <c r="A21" s="20">
        <v>18</v>
      </c>
      <c r="B21" s="20" t="s">
        <v>12</v>
      </c>
      <c r="C21" s="20" t="s">
        <v>36</v>
      </c>
      <c r="D21" s="20" t="s">
        <v>47</v>
      </c>
      <c r="E21" s="20" t="s">
        <v>38</v>
      </c>
      <c r="F21" s="20">
        <v>1168</v>
      </c>
      <c r="G21" s="20">
        <v>3</v>
      </c>
      <c r="H21" s="20" t="s">
        <v>14</v>
      </c>
      <c r="I21" s="23">
        <v>21643</v>
      </c>
      <c r="J21" s="23">
        <v>21643</v>
      </c>
      <c r="K21" s="19" t="s">
        <v>51</v>
      </c>
      <c r="L21" s="19">
        <v>900</v>
      </c>
      <c r="M21" s="25">
        <f t="shared" si="0"/>
        <v>19479</v>
      </c>
    </row>
    <row r="22" spans="1:13" ht="16.5" customHeight="1" x14ac:dyDescent="0.25">
      <c r="A22" s="20">
        <v>19</v>
      </c>
      <c r="B22" s="20" t="s">
        <v>12</v>
      </c>
      <c r="C22" s="20" t="s">
        <v>36</v>
      </c>
      <c r="D22" s="20" t="s">
        <v>47</v>
      </c>
      <c r="E22" s="20" t="s">
        <v>38</v>
      </c>
      <c r="F22" s="20">
        <v>1241</v>
      </c>
      <c r="G22" s="20">
        <v>7</v>
      </c>
      <c r="H22" s="20" t="s">
        <v>14</v>
      </c>
      <c r="I22" s="23">
        <v>17983.169999999998</v>
      </c>
      <c r="J22" s="23">
        <v>17983.169999999998</v>
      </c>
      <c r="K22" s="19" t="s">
        <v>51</v>
      </c>
      <c r="L22" s="19">
        <v>900</v>
      </c>
      <c r="M22" s="25">
        <f t="shared" si="0"/>
        <v>16185</v>
      </c>
    </row>
    <row r="23" spans="1:13" ht="16.5" customHeight="1" x14ac:dyDescent="0.25">
      <c r="A23" s="20">
        <v>20</v>
      </c>
      <c r="B23" s="20" t="s">
        <v>12</v>
      </c>
      <c r="C23" s="20" t="s">
        <v>36</v>
      </c>
      <c r="D23" s="20" t="s">
        <v>48</v>
      </c>
      <c r="E23" s="20" t="s">
        <v>49</v>
      </c>
      <c r="F23" s="20">
        <v>0</v>
      </c>
      <c r="G23" s="20">
        <v>442</v>
      </c>
      <c r="H23" s="20" t="s">
        <v>14</v>
      </c>
      <c r="I23" s="23">
        <v>55500</v>
      </c>
      <c r="J23" s="23">
        <v>55500</v>
      </c>
      <c r="K23" s="19" t="s">
        <v>50</v>
      </c>
      <c r="L23" s="19">
        <v>600</v>
      </c>
      <c r="M23" s="25">
        <f t="shared" si="0"/>
        <v>33300</v>
      </c>
    </row>
    <row r="24" spans="1:13" ht="16.5" customHeight="1" x14ac:dyDescent="0.25">
      <c r="A24" s="20">
        <v>21</v>
      </c>
      <c r="B24" s="20" t="s">
        <v>12</v>
      </c>
      <c r="C24" s="20" t="s">
        <v>36</v>
      </c>
      <c r="D24" s="20" t="s">
        <v>48</v>
      </c>
      <c r="E24" s="20" t="s">
        <v>49</v>
      </c>
      <c r="F24" s="20">
        <v>0</v>
      </c>
      <c r="G24" s="20">
        <v>434</v>
      </c>
      <c r="H24" s="20" t="s">
        <v>14</v>
      </c>
      <c r="I24" s="23">
        <v>31500</v>
      </c>
      <c r="J24" s="23">
        <v>31500</v>
      </c>
      <c r="K24" s="19" t="s">
        <v>50</v>
      </c>
      <c r="L24" s="19">
        <v>600</v>
      </c>
      <c r="M24" s="25">
        <f t="shared" si="0"/>
        <v>18900</v>
      </c>
    </row>
    <row r="25" spans="1:13" ht="16.5" customHeight="1" x14ac:dyDescent="0.25">
      <c r="A25" s="20">
        <v>22</v>
      </c>
      <c r="B25" s="20" t="s">
        <v>12</v>
      </c>
      <c r="C25" s="20" t="s">
        <v>36</v>
      </c>
      <c r="D25" s="20" t="s">
        <v>48</v>
      </c>
      <c r="E25" s="20" t="s">
        <v>49</v>
      </c>
      <c r="F25" s="20">
        <v>0</v>
      </c>
      <c r="G25" s="20">
        <v>1350</v>
      </c>
      <c r="H25" s="20" t="s">
        <v>14</v>
      </c>
      <c r="I25" s="23">
        <v>22281</v>
      </c>
      <c r="J25" s="23">
        <v>22281</v>
      </c>
      <c r="K25" s="19" t="s">
        <v>50</v>
      </c>
      <c r="L25" s="19">
        <v>600</v>
      </c>
      <c r="M25" s="25">
        <f t="shared" si="0"/>
        <v>13369</v>
      </c>
    </row>
    <row r="26" spans="1:13" ht="16.5" customHeight="1" x14ac:dyDescent="0.25">
      <c r="A26" s="20">
        <v>23</v>
      </c>
      <c r="B26" s="20" t="s">
        <v>12</v>
      </c>
      <c r="C26" s="20" t="s">
        <v>36</v>
      </c>
      <c r="D26" s="20" t="s">
        <v>48</v>
      </c>
      <c r="E26" s="20" t="s">
        <v>49</v>
      </c>
      <c r="F26" s="20">
        <v>0</v>
      </c>
      <c r="G26" s="20">
        <v>273</v>
      </c>
      <c r="H26" s="20" t="s">
        <v>14</v>
      </c>
      <c r="I26" s="23">
        <v>28400</v>
      </c>
      <c r="J26" s="23">
        <v>28400</v>
      </c>
      <c r="K26" s="19" t="s">
        <v>50</v>
      </c>
      <c r="L26" s="19">
        <v>600</v>
      </c>
      <c r="M26" s="25">
        <f t="shared" si="0"/>
        <v>17040</v>
      </c>
    </row>
  </sheetData>
  <autoFilter ref="A3:L26"/>
  <mergeCells count="1">
    <mergeCell ref="A2:M2"/>
  </mergeCells>
  <pageMargins left="0.70866141732283472" right="0.70866141732283472" top="0.55118110236220474" bottom="0.55118110236220474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5" zoomScaleNormal="100" workbookViewId="0">
      <selection activeCell="F27" sqref="F27:G27"/>
    </sheetView>
  </sheetViews>
  <sheetFormatPr defaultRowHeight="15" x14ac:dyDescent="0.25"/>
  <cols>
    <col min="1" max="1" width="9.140625" style="1"/>
    <col min="2" max="3" width="9.7109375" style="1" bestFit="1" customWidth="1"/>
    <col min="4" max="4" width="16.85546875" style="1" customWidth="1"/>
    <col min="5" max="5" width="12" style="1" bestFit="1" customWidth="1"/>
    <col min="6" max="6" width="12.28515625" style="2" bestFit="1" customWidth="1"/>
    <col min="7" max="7" width="15" style="2" bestFit="1" customWidth="1"/>
    <col min="8" max="8" width="12.5703125" style="2" bestFit="1" customWidth="1"/>
    <col min="9" max="9" width="20.140625" style="2" bestFit="1" customWidth="1"/>
    <col min="10" max="10" width="26.5703125" style="2" bestFit="1" customWidth="1"/>
    <col min="11" max="11" width="25.85546875" style="1" customWidth="1"/>
    <col min="12" max="16384" width="9.140625" style="1"/>
  </cols>
  <sheetData>
    <row r="1" spans="1:10" x14ac:dyDescent="0.25">
      <c r="J1" s="3" t="s">
        <v>0</v>
      </c>
    </row>
    <row r="2" spans="1:10" ht="18.75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3"/>
    </row>
    <row r="3" spans="1:10" ht="32.2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 ht="16.5" customHeight="1" x14ac:dyDescent="0.25">
      <c r="A4" s="5">
        <v>1</v>
      </c>
      <c r="B4" s="5" t="s">
        <v>12</v>
      </c>
      <c r="C4" s="5" t="s">
        <v>13</v>
      </c>
      <c r="D4" s="5" t="s">
        <v>15</v>
      </c>
      <c r="E4" s="6"/>
      <c r="F4" s="9">
        <v>139</v>
      </c>
      <c r="G4" s="9">
        <v>9</v>
      </c>
      <c r="H4" s="9" t="s">
        <v>14</v>
      </c>
      <c r="I4" s="8">
        <v>17107.96</v>
      </c>
      <c r="J4" s="8">
        <v>17107.96</v>
      </c>
    </row>
    <row r="5" spans="1:10" ht="16.5" customHeight="1" x14ac:dyDescent="0.25">
      <c r="A5" s="5">
        <v>2</v>
      </c>
      <c r="B5" s="5" t="s">
        <v>12</v>
      </c>
      <c r="C5" s="5" t="s">
        <v>13</v>
      </c>
      <c r="D5" s="5" t="s">
        <v>16</v>
      </c>
      <c r="E5" s="6"/>
      <c r="F5" s="9">
        <v>2058</v>
      </c>
      <c r="G5" s="9">
        <v>1</v>
      </c>
      <c r="H5" s="9" t="s">
        <v>14</v>
      </c>
      <c r="I5" s="8">
        <v>39859.269999999997</v>
      </c>
      <c r="J5" s="8">
        <v>39859.269999999997</v>
      </c>
    </row>
    <row r="6" spans="1:10" ht="16.5" customHeight="1" x14ac:dyDescent="0.25">
      <c r="A6" s="5">
        <v>3</v>
      </c>
      <c r="B6" s="5" t="s">
        <v>12</v>
      </c>
      <c r="C6" s="5" t="s">
        <v>13</v>
      </c>
      <c r="D6" s="5" t="s">
        <v>16</v>
      </c>
      <c r="E6" s="6"/>
      <c r="F6" s="9">
        <v>2072</v>
      </c>
      <c r="G6" s="9">
        <v>13</v>
      </c>
      <c r="H6" s="9" t="s">
        <v>14</v>
      </c>
      <c r="I6" s="8">
        <v>5974.47</v>
      </c>
      <c r="J6" s="8">
        <v>5974.47</v>
      </c>
    </row>
    <row r="7" spans="1:10" ht="16.5" customHeight="1" x14ac:dyDescent="0.25">
      <c r="A7" s="5">
        <v>4</v>
      </c>
      <c r="B7" s="5" t="s">
        <v>12</v>
      </c>
      <c r="C7" s="5" t="s">
        <v>13</v>
      </c>
      <c r="D7" s="5" t="s">
        <v>16</v>
      </c>
      <c r="E7" s="5"/>
      <c r="F7" s="9">
        <v>2079</v>
      </c>
      <c r="G7" s="9">
        <v>1</v>
      </c>
      <c r="H7" s="9" t="s">
        <v>14</v>
      </c>
      <c r="I7" s="8">
        <v>1970.77</v>
      </c>
      <c r="J7" s="8">
        <v>1970.77</v>
      </c>
    </row>
    <row r="8" spans="1:10" ht="16.5" customHeight="1" x14ac:dyDescent="0.25">
      <c r="A8" s="5">
        <v>5</v>
      </c>
      <c r="B8" s="5" t="s">
        <v>12</v>
      </c>
      <c r="C8" s="5" t="s">
        <v>13</v>
      </c>
      <c r="D8" s="5" t="s">
        <v>16</v>
      </c>
      <c r="E8" s="5"/>
      <c r="F8" s="9">
        <v>2080</v>
      </c>
      <c r="G8" s="9">
        <v>98</v>
      </c>
      <c r="H8" s="9" t="s">
        <v>14</v>
      </c>
      <c r="I8" s="8">
        <v>5758.37</v>
      </c>
      <c r="J8" s="8">
        <v>5758.37</v>
      </c>
    </row>
    <row r="9" spans="1:10" ht="16.5" customHeight="1" x14ac:dyDescent="0.25">
      <c r="A9" s="5">
        <v>6</v>
      </c>
      <c r="B9" s="5" t="s">
        <v>12</v>
      </c>
      <c r="C9" s="5" t="s">
        <v>13</v>
      </c>
      <c r="D9" s="5" t="s">
        <v>16</v>
      </c>
      <c r="E9" s="5"/>
      <c r="F9" s="9">
        <v>2083</v>
      </c>
      <c r="G9" s="9">
        <v>8</v>
      </c>
      <c r="H9" s="9" t="s">
        <v>14</v>
      </c>
      <c r="I9" s="8">
        <v>13144.65</v>
      </c>
      <c r="J9" s="8">
        <v>13144.65</v>
      </c>
    </row>
    <row r="10" spans="1:10" ht="16.5" customHeight="1" x14ac:dyDescent="0.25">
      <c r="A10" s="5">
        <v>7</v>
      </c>
      <c r="B10" s="5" t="s">
        <v>12</v>
      </c>
      <c r="C10" s="5" t="s">
        <v>13</v>
      </c>
      <c r="D10" s="5" t="s">
        <v>17</v>
      </c>
      <c r="E10" s="5"/>
      <c r="F10" s="9">
        <v>0</v>
      </c>
      <c r="G10" s="9">
        <v>1116</v>
      </c>
      <c r="H10" s="9" t="s">
        <v>14</v>
      </c>
      <c r="I10" s="8">
        <v>12700</v>
      </c>
      <c r="J10" s="8">
        <v>12700</v>
      </c>
    </row>
    <row r="11" spans="1:10" ht="16.5" customHeight="1" x14ac:dyDescent="0.25">
      <c r="A11" s="5">
        <v>8</v>
      </c>
      <c r="B11" s="5" t="s">
        <v>12</v>
      </c>
      <c r="C11" s="5" t="s">
        <v>13</v>
      </c>
      <c r="D11" s="5" t="s">
        <v>18</v>
      </c>
      <c r="E11" s="5"/>
      <c r="F11" s="9">
        <v>3776</v>
      </c>
      <c r="G11" s="9">
        <v>30</v>
      </c>
      <c r="H11" s="9" t="s">
        <v>14</v>
      </c>
      <c r="I11" s="8">
        <v>2060.09</v>
      </c>
      <c r="J11" s="8">
        <v>2060.09</v>
      </c>
    </row>
    <row r="12" spans="1:10" ht="16.5" customHeight="1" x14ac:dyDescent="0.25">
      <c r="A12" s="5">
        <v>9</v>
      </c>
      <c r="B12" s="5" t="s">
        <v>12</v>
      </c>
      <c r="C12" s="5" t="s">
        <v>13</v>
      </c>
      <c r="D12" s="5" t="s">
        <v>19</v>
      </c>
      <c r="E12" s="5"/>
      <c r="F12" s="9">
        <v>161</v>
      </c>
      <c r="G12" s="9">
        <v>4</v>
      </c>
      <c r="H12" s="9" t="s">
        <v>14</v>
      </c>
      <c r="I12" s="8">
        <v>23233.64</v>
      </c>
      <c r="J12" s="8">
        <v>23233.64</v>
      </c>
    </row>
    <row r="13" spans="1:10" ht="16.5" customHeight="1" x14ac:dyDescent="0.25">
      <c r="A13" s="5">
        <v>10</v>
      </c>
      <c r="B13" s="5" t="s">
        <v>12</v>
      </c>
      <c r="C13" s="5" t="s">
        <v>13</v>
      </c>
      <c r="D13" s="5" t="s">
        <v>19</v>
      </c>
      <c r="E13" s="5"/>
      <c r="F13" s="9">
        <v>161</v>
      </c>
      <c r="G13" s="9">
        <v>5</v>
      </c>
      <c r="H13" s="9" t="s">
        <v>14</v>
      </c>
      <c r="I13" s="8">
        <v>19558.39</v>
      </c>
      <c r="J13" s="8">
        <v>19558.39</v>
      </c>
    </row>
    <row r="14" spans="1:10" ht="16.5" customHeight="1" x14ac:dyDescent="0.25">
      <c r="A14" s="5">
        <v>11</v>
      </c>
      <c r="B14" s="5" t="s">
        <v>12</v>
      </c>
      <c r="C14" s="5" t="s">
        <v>13</v>
      </c>
      <c r="D14" s="5" t="s">
        <v>19</v>
      </c>
      <c r="E14" s="6"/>
      <c r="F14" s="7">
        <v>162</v>
      </c>
      <c r="G14" s="7">
        <v>11</v>
      </c>
      <c r="H14" s="7" t="s">
        <v>14</v>
      </c>
      <c r="I14" s="8">
        <v>18620.7</v>
      </c>
      <c r="J14" s="8">
        <v>18620.7</v>
      </c>
    </row>
    <row r="15" spans="1:10" ht="16.5" customHeight="1" x14ac:dyDescent="0.25">
      <c r="A15" s="5">
        <v>12</v>
      </c>
      <c r="B15" s="5" t="s">
        <v>12</v>
      </c>
      <c r="C15" s="5" t="s">
        <v>13</v>
      </c>
      <c r="D15" s="5" t="s">
        <v>20</v>
      </c>
      <c r="E15" s="5"/>
      <c r="F15" s="9">
        <v>4413</v>
      </c>
      <c r="G15" s="9">
        <v>23</v>
      </c>
      <c r="H15" s="9" t="s">
        <v>14</v>
      </c>
      <c r="I15" s="8">
        <v>10948.23</v>
      </c>
      <c r="J15" s="8">
        <v>10948.23</v>
      </c>
    </row>
    <row r="16" spans="1:10" ht="16.5" customHeight="1" x14ac:dyDescent="0.25">
      <c r="A16" s="5">
        <v>13</v>
      </c>
      <c r="B16" s="5" t="s">
        <v>12</v>
      </c>
      <c r="C16" s="5" t="s">
        <v>13</v>
      </c>
      <c r="D16" s="5" t="s">
        <v>20</v>
      </c>
      <c r="E16" s="5"/>
      <c r="F16" s="9">
        <v>4413</v>
      </c>
      <c r="G16" s="9">
        <v>28</v>
      </c>
      <c r="H16" s="9" t="s">
        <v>14</v>
      </c>
      <c r="I16" s="8">
        <v>1168.1099999999999</v>
      </c>
      <c r="J16" s="8">
        <v>1168.1099999999999</v>
      </c>
    </row>
    <row r="17" spans="1:11" ht="16.5" customHeight="1" x14ac:dyDescent="0.25">
      <c r="A17" s="5">
        <v>14</v>
      </c>
      <c r="B17" s="5" t="s">
        <v>12</v>
      </c>
      <c r="C17" s="5" t="s">
        <v>13</v>
      </c>
      <c r="D17" s="5" t="s">
        <v>20</v>
      </c>
      <c r="E17" s="5"/>
      <c r="F17" s="9">
        <v>4436</v>
      </c>
      <c r="G17" s="9">
        <v>16</v>
      </c>
      <c r="H17" s="9" t="s">
        <v>14</v>
      </c>
      <c r="I17" s="8">
        <v>525.6</v>
      </c>
      <c r="J17" s="8">
        <v>525.6</v>
      </c>
    </row>
    <row r="18" spans="1:11" ht="16.5" customHeight="1" x14ac:dyDescent="0.25">
      <c r="A18" s="5">
        <v>15</v>
      </c>
      <c r="B18" s="5" t="s">
        <v>12</v>
      </c>
      <c r="C18" s="5" t="s">
        <v>13</v>
      </c>
      <c r="D18" s="5" t="s">
        <v>20</v>
      </c>
      <c r="E18" s="6"/>
      <c r="F18" s="9">
        <v>4436</v>
      </c>
      <c r="G18" s="9">
        <v>18</v>
      </c>
      <c r="H18" s="9" t="s">
        <v>14</v>
      </c>
      <c r="I18" s="8">
        <v>1500.51</v>
      </c>
      <c r="J18" s="8">
        <v>1500.51</v>
      </c>
    </row>
    <row r="19" spans="1:11" ht="16.5" customHeight="1" x14ac:dyDescent="0.25">
      <c r="A19" s="5">
        <v>16</v>
      </c>
      <c r="B19" s="5" t="s">
        <v>12</v>
      </c>
      <c r="C19" s="5" t="s">
        <v>13</v>
      </c>
      <c r="D19" s="5" t="s">
        <v>20</v>
      </c>
      <c r="E19" s="6"/>
      <c r="F19" s="9">
        <v>4439</v>
      </c>
      <c r="G19" s="9">
        <v>57</v>
      </c>
      <c r="H19" s="9" t="s">
        <v>14</v>
      </c>
      <c r="I19" s="8">
        <v>6257.92</v>
      </c>
      <c r="J19" s="8">
        <v>6257.92</v>
      </c>
    </row>
    <row r="20" spans="1:11" ht="16.5" customHeight="1" x14ac:dyDescent="0.25">
      <c r="A20" s="5">
        <v>17</v>
      </c>
      <c r="B20" s="5" t="s">
        <v>12</v>
      </c>
      <c r="C20" s="5" t="s">
        <v>13</v>
      </c>
      <c r="D20" s="5" t="s">
        <v>20</v>
      </c>
      <c r="E20" s="6"/>
      <c r="F20" s="9">
        <v>4445</v>
      </c>
      <c r="G20" s="9">
        <v>9</v>
      </c>
      <c r="H20" s="9" t="s">
        <v>14</v>
      </c>
      <c r="I20" s="8">
        <v>6807.05</v>
      </c>
      <c r="J20" s="8">
        <v>6807.05</v>
      </c>
    </row>
    <row r="21" spans="1:11" ht="11.25" customHeight="1" x14ac:dyDescent="0.25">
      <c r="J21" s="10">
        <f>SUM(J4:J20)</f>
        <v>187195.73</v>
      </c>
      <c r="K21" s="11" t="s">
        <v>29</v>
      </c>
    </row>
    <row r="22" spans="1:11" s="12" customFormat="1" ht="25.5" customHeight="1" x14ac:dyDescent="0.25">
      <c r="A22" s="30" t="s">
        <v>21</v>
      </c>
      <c r="B22" s="30"/>
      <c r="D22" s="30" t="s">
        <v>22</v>
      </c>
      <c r="E22" s="30"/>
      <c r="F22" s="30" t="s">
        <v>23</v>
      </c>
      <c r="G22" s="30"/>
      <c r="H22" s="13"/>
      <c r="I22" s="30" t="s">
        <v>24</v>
      </c>
      <c r="J22" s="30"/>
    </row>
    <row r="23" spans="1:11" s="12" customFormat="1" ht="25.5" customHeight="1" x14ac:dyDescent="0.25">
      <c r="A23" s="30" t="s">
        <v>25</v>
      </c>
      <c r="B23" s="30"/>
      <c r="D23" s="30" t="s">
        <v>25</v>
      </c>
      <c r="E23" s="30"/>
      <c r="F23" s="30" t="s">
        <v>25</v>
      </c>
      <c r="G23" s="30"/>
      <c r="H23" s="13"/>
      <c r="I23" s="30" t="s">
        <v>25</v>
      </c>
      <c r="J23" s="30"/>
    </row>
    <row r="24" spans="1:11" s="12" customFormat="1" ht="21" customHeight="1" x14ac:dyDescent="0.25">
      <c r="A24" s="29">
        <v>45901</v>
      </c>
      <c r="B24" s="29"/>
      <c r="D24" s="29">
        <v>45901</v>
      </c>
      <c r="E24" s="29"/>
      <c r="F24" s="29">
        <v>45901</v>
      </c>
      <c r="G24" s="29"/>
      <c r="H24" s="13"/>
      <c r="I24" s="29">
        <v>45901</v>
      </c>
      <c r="J24" s="29"/>
    </row>
    <row r="25" spans="1:11" s="12" customFormat="1" x14ac:dyDescent="0.25">
      <c r="A25" s="14"/>
      <c r="B25" s="14"/>
      <c r="C25" s="14"/>
      <c r="D25" s="14"/>
      <c r="E25" s="14"/>
      <c r="F25" s="14"/>
      <c r="G25" s="15"/>
      <c r="H25" s="14"/>
      <c r="I25" s="14"/>
      <c r="J25" s="13"/>
    </row>
    <row r="26" spans="1:11" s="12" customFormat="1" ht="26.25" customHeight="1" x14ac:dyDescent="0.25">
      <c r="B26" s="16"/>
      <c r="C26" s="16"/>
      <c r="D26" s="16"/>
      <c r="E26" s="16"/>
      <c r="F26" s="30" t="s">
        <v>26</v>
      </c>
      <c r="G26" s="30"/>
      <c r="H26" s="16"/>
      <c r="I26" s="16"/>
      <c r="J26" s="13"/>
    </row>
    <row r="27" spans="1:11" s="12" customFormat="1" ht="15" customHeight="1" x14ac:dyDescent="0.25">
      <c r="B27" s="16"/>
      <c r="C27" s="16"/>
      <c r="D27" s="16"/>
      <c r="E27" s="16"/>
      <c r="F27" s="30" t="s">
        <v>27</v>
      </c>
      <c r="G27" s="30"/>
      <c r="H27" s="16"/>
      <c r="I27" s="16"/>
      <c r="J27" s="13"/>
    </row>
    <row r="28" spans="1:11" s="12" customFormat="1" ht="21" customHeight="1" x14ac:dyDescent="0.25">
      <c r="B28" s="16"/>
      <c r="C28" s="16"/>
      <c r="D28" s="16"/>
      <c r="E28" s="16"/>
      <c r="F28" s="30" t="s">
        <v>28</v>
      </c>
      <c r="G28" s="30"/>
      <c r="H28" s="16"/>
      <c r="I28" s="16"/>
      <c r="J28" s="13"/>
    </row>
    <row r="29" spans="1:11" s="12" customFormat="1" ht="15.75" x14ac:dyDescent="0.25">
      <c r="B29" s="17"/>
      <c r="C29" s="17"/>
      <c r="D29" s="17"/>
      <c r="E29" s="17"/>
      <c r="F29" s="29">
        <v>45901</v>
      </c>
      <c r="G29" s="29"/>
      <c r="H29" s="17"/>
      <c r="I29" s="17"/>
      <c r="J29" s="13"/>
    </row>
    <row r="30" spans="1:11" s="12" customFormat="1" x14ac:dyDescent="0.25">
      <c r="F30" s="13"/>
      <c r="G30" s="13"/>
      <c r="H30" s="13"/>
      <c r="I30" s="13"/>
      <c r="J30" s="13"/>
    </row>
    <row r="31" spans="1:11" s="12" customFormat="1" x14ac:dyDescent="0.25">
      <c r="F31" s="13"/>
      <c r="G31" s="13"/>
      <c r="H31" s="13"/>
      <c r="I31" s="13"/>
      <c r="J31" s="13"/>
    </row>
    <row r="32" spans="1:11" s="12" customFormat="1" x14ac:dyDescent="0.25">
      <c r="F32" s="13"/>
      <c r="G32" s="13"/>
      <c r="H32" s="13"/>
      <c r="I32" s="13"/>
      <c r="J32" s="13"/>
    </row>
    <row r="33" spans="6:10" s="12" customFormat="1" x14ac:dyDescent="0.25">
      <c r="F33" s="13"/>
      <c r="G33" s="13"/>
      <c r="H33" s="13"/>
      <c r="I33" s="13"/>
      <c r="J33" s="13"/>
    </row>
    <row r="34" spans="6:10" s="12" customFormat="1" x14ac:dyDescent="0.25">
      <c r="F34" s="13"/>
      <c r="G34" s="13"/>
      <c r="H34" s="13"/>
      <c r="I34" s="13"/>
      <c r="J34" s="13"/>
    </row>
    <row r="35" spans="6:10" s="12" customFormat="1" x14ac:dyDescent="0.25">
      <c r="F35" s="13"/>
      <c r="G35" s="13"/>
      <c r="H35" s="13"/>
      <c r="I35" s="13"/>
      <c r="J35" s="13"/>
    </row>
    <row r="36" spans="6:10" s="12" customFormat="1" x14ac:dyDescent="0.25">
      <c r="F36" s="13"/>
      <c r="G36" s="13"/>
      <c r="H36" s="13"/>
      <c r="I36" s="13"/>
      <c r="J36" s="13"/>
    </row>
    <row r="37" spans="6:10" s="12" customFormat="1" x14ac:dyDescent="0.25">
      <c r="F37" s="13"/>
      <c r="G37" s="13"/>
      <c r="H37" s="13"/>
      <c r="I37" s="13"/>
      <c r="J37" s="13"/>
    </row>
    <row r="38" spans="6:10" s="12" customFormat="1" x14ac:dyDescent="0.25">
      <c r="F38" s="13"/>
      <c r="G38" s="13"/>
      <c r="H38" s="13"/>
      <c r="I38" s="13"/>
      <c r="J38" s="13"/>
    </row>
  </sheetData>
  <autoFilter ref="A3:J20"/>
  <mergeCells count="17">
    <mergeCell ref="F28:G28"/>
    <mergeCell ref="F29:G29"/>
    <mergeCell ref="A24:B24"/>
    <mergeCell ref="D24:E24"/>
    <mergeCell ref="F24:G24"/>
    <mergeCell ref="I24:J24"/>
    <mergeCell ref="F26:G26"/>
    <mergeCell ref="F27:G27"/>
    <mergeCell ref="A2:J2"/>
    <mergeCell ref="A22:B22"/>
    <mergeCell ref="D22:E22"/>
    <mergeCell ref="F22:G22"/>
    <mergeCell ref="I22:J22"/>
    <mergeCell ref="A23:B23"/>
    <mergeCell ref="D23:E23"/>
    <mergeCell ref="F23:G23"/>
    <mergeCell ref="I23:J23"/>
  </mergeCells>
  <pageMargins left="0.70866141732283472" right="0.70866141732283472" top="0.55118110236220474" bottom="0.55118110236220474" header="0.31496062992125984" footer="0.31496062992125984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7E4669-5584-4CB0-A905-3DE33B4254C8}"/>
</file>

<file path=customXml/itemProps2.xml><?xml version="1.0" encoding="utf-8"?>
<ds:datastoreItem xmlns:ds="http://schemas.openxmlformats.org/officeDocument/2006/customXml" ds:itemID="{C682B95E-9066-4851-A47F-C706B9A423CB}"/>
</file>

<file path=customXml/itemProps3.xml><?xml version="1.0" encoding="utf-8"?>
<ds:datastoreItem xmlns:ds="http://schemas.openxmlformats.org/officeDocument/2006/customXml" ds:itemID="{8B453A54-B7B5-4E15-B5F9-526B13156F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EK -2</vt:lpstr>
      <vt:lpstr>EK-2 ÇIKARTILANLAR</vt:lpstr>
      <vt:lpstr>'EK -2'!Yazdırma_Başlıkları</vt:lpstr>
      <vt:lpstr>'EK-2 ÇIKARTILANLAR'!Yazdırma_Başlıkları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ÇOLAK</dc:creator>
  <cp:lastModifiedBy>Ece ÖZEL CURA</cp:lastModifiedBy>
  <cp:lastPrinted>2025-09-22T12:02:21Z</cp:lastPrinted>
  <dcterms:created xsi:type="dcterms:W3CDTF">2025-09-01T11:36:38Z</dcterms:created>
  <dcterms:modified xsi:type="dcterms:W3CDTF">2025-09-25T08:18:00Z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